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ollegetendoorn-my.sharepoint.com/personal/reinerd_six_coltd_be/Documents/0 Lesmateriaal/1A Leerlab ICT/20 Rekenblad/Oefeningen Excel/"/>
    </mc:Choice>
  </mc:AlternateContent>
  <xr:revisionPtr revIDLastSave="163" documentId="8_{B8813455-1F3C-4594-92BA-0971D7585F02}" xr6:coauthVersionLast="47" xr6:coauthVersionMax="47" xr10:uidLastSave="{301C2484-23B6-4C62-9C06-A3D385021F5A}"/>
  <bookViews>
    <workbookView xWindow="7230" yWindow="4635" windowWidth="20010" windowHeight="11280" xr2:uid="{00000000-000D-0000-FFFF-FFFF00000000}"/>
  </bookViews>
  <sheets>
    <sheet name="Schoolaankoop" sheetId="12" r:id="rId1"/>
    <sheet name="Schoolaankoop OPL" sheetId="11" r:id="rId2"/>
    <sheet name="1 Rekenen" sheetId="5" r:id="rId3"/>
    <sheet name="1 OPL" sheetId="7" r:id="rId4"/>
    <sheet name="2 Rekenen" sheetId="2" r:id="rId5"/>
    <sheet name="2 OPL" sheetId="8" r:id="rId6"/>
    <sheet name="3 Aanvullen" sheetId="4" r:id="rId7"/>
    <sheet name="3 OPL" sheetId="9" r:id="rId8"/>
    <sheet name="4 Filteren" sheetId="3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D4" i="11"/>
  <c r="D5" i="11"/>
  <c r="D3" i="11"/>
  <c r="D2" i="11"/>
</calcChain>
</file>

<file path=xl/sharedStrings.xml><?xml version="1.0" encoding="utf-8"?>
<sst xmlns="http://schemas.openxmlformats.org/spreadsheetml/2006/main" count="114" uniqueCount="82">
  <si>
    <t>Artikel</t>
  </si>
  <si>
    <t>Aantal</t>
  </si>
  <si>
    <t>Prijs per stuk</t>
  </si>
  <si>
    <t>Totale prijs</t>
  </si>
  <si>
    <t>Product</t>
  </si>
  <si>
    <t>Prijs</t>
  </si>
  <si>
    <t>Subtotaal</t>
  </si>
  <si>
    <t>TOTAAL</t>
  </si>
  <si>
    <t>Naam</t>
  </si>
  <si>
    <t>Klas</t>
  </si>
  <si>
    <t>Score</t>
  </si>
  <si>
    <t>2C</t>
  </si>
  <si>
    <t>2A</t>
  </si>
  <si>
    <t>2B</t>
  </si>
  <si>
    <t>Maandag</t>
  </si>
  <si>
    <t>Januari</t>
  </si>
  <si>
    <t>Lesuur 1</t>
  </si>
  <si>
    <t>Brood</t>
  </si>
  <si>
    <t>Melk</t>
  </si>
  <si>
    <t>Boter</t>
  </si>
  <si>
    <t>Kaas</t>
  </si>
  <si>
    <t>Yoghurt</t>
  </si>
  <si>
    <t>Eieren</t>
  </si>
  <si>
    <t>Pasta</t>
  </si>
  <si>
    <t>Rijst</t>
  </si>
  <si>
    <t>Tomaten</t>
  </si>
  <si>
    <t>Aardappelen</t>
  </si>
  <si>
    <t>Appels</t>
  </si>
  <si>
    <t>Bananen</t>
  </si>
  <si>
    <t>Kipfilet</t>
  </si>
  <si>
    <t>Gehakt</t>
  </si>
  <si>
    <t>Diepvriespizza</t>
  </si>
  <si>
    <t>Ontbijtgranen</t>
  </si>
  <si>
    <t>Chocolade</t>
  </si>
  <si>
    <t>Frisdrank</t>
  </si>
  <si>
    <t>Water (fles)</t>
  </si>
  <si>
    <t>Toiletpapier</t>
  </si>
  <si>
    <t>Gummibeertjes</t>
  </si>
  <si>
    <t>Winegums</t>
  </si>
  <si>
    <t>Zure matten</t>
  </si>
  <si>
    <t>Spekken</t>
  </si>
  <si>
    <t>Drop</t>
  </si>
  <si>
    <t>Lolly’s</t>
  </si>
  <si>
    <t>Toffees</t>
  </si>
  <si>
    <t>Kauwgom</t>
  </si>
  <si>
    <t>Chocoladepastilles</t>
  </si>
  <si>
    <t>Pralines</t>
  </si>
  <si>
    <t>Chocoladerepen</t>
  </si>
  <si>
    <t>Smarties</t>
  </si>
  <si>
    <t>M&amp;M’s</t>
  </si>
  <si>
    <t>Jellybeans</t>
  </si>
  <si>
    <t>Marshmallows</t>
  </si>
  <si>
    <t>Fruitnaps</t>
  </si>
  <si>
    <t>Karammelblokjes</t>
  </si>
  <si>
    <t>Zure snoepjes</t>
  </si>
  <si>
    <t>Suikerhartjes</t>
  </si>
  <si>
    <t>Snoepkettingen</t>
  </si>
  <si>
    <t>Anna Peeters</t>
  </si>
  <si>
    <t>Lucas Janssens</t>
  </si>
  <si>
    <t>Noor Van den Broeck</t>
  </si>
  <si>
    <t>Milan De Smet</t>
  </si>
  <si>
    <t>Emma Vermeulen</t>
  </si>
  <si>
    <t>Finn Claes</t>
  </si>
  <si>
    <t>Lotte Maes</t>
  </si>
  <si>
    <t>Thomas Willems</t>
  </si>
  <si>
    <t>Sarah Goossens</t>
  </si>
  <si>
    <t>Jens De Ridder</t>
  </si>
  <si>
    <t>Mila Martens</t>
  </si>
  <si>
    <t>Arne Dubois</t>
  </si>
  <si>
    <t>Sophie Vandenberghe</t>
  </si>
  <si>
    <t>Pieter De Winter</t>
  </si>
  <si>
    <t>Lina Van Acker</t>
  </si>
  <si>
    <t>Robbe Hermans</t>
  </si>
  <si>
    <t>Julie Declercq</t>
  </si>
  <si>
    <t>Bram Pauwels</t>
  </si>
  <si>
    <t>Elien De Vos</t>
  </si>
  <si>
    <t>Wout Coppens</t>
  </si>
  <si>
    <t>Totaal</t>
  </si>
  <si>
    <t>Schrift</t>
  </si>
  <si>
    <t>Pen</t>
  </si>
  <si>
    <t>Geodriehoek</t>
  </si>
  <si>
    <t>Stiften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</si>
</sst>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Segoe U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2" borderId="0" xfId="0" applyFill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1</xdr:row>
      <xdr:rowOff>47625</xdr:rowOff>
    </xdr:from>
    <xdr:to>
      <xdr:col>9</xdr:col>
      <xdr:colOff>19050</xdr:colOff>
      <xdr:row>4</xdr:row>
      <xdr:rowOff>123825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72D7E087-CD4C-449B-ABB1-852B206A138B}"/>
            </a:ext>
          </a:extLst>
        </xdr:cNvPr>
        <xdr:cNvSpPr txBox="1"/>
      </xdr:nvSpPr>
      <xdr:spPr>
        <a:xfrm>
          <a:off x="3009900" y="238125"/>
          <a:ext cx="2495550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fontAlgn="t"/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Zet de getallen in kolom C in €</a:t>
          </a:r>
          <a:r>
            <a:rPr lang="nl-B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notatie.</a:t>
          </a:r>
        </a:p>
        <a:p>
          <a:pPr fontAlgn="t"/>
          <a:r>
            <a:rPr lang="nl-B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Bereken de totalen (grijze vakjes).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1</xdr:row>
      <xdr:rowOff>47625</xdr:rowOff>
    </xdr:from>
    <xdr:to>
      <xdr:col>9</xdr:col>
      <xdr:colOff>19050</xdr:colOff>
      <xdr:row>4</xdr:row>
      <xdr:rowOff>123825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901615A6-7BE4-4E67-9C3D-DFBB2FA6CBD6}"/>
            </a:ext>
          </a:extLst>
        </xdr:cNvPr>
        <xdr:cNvSpPr txBox="1"/>
      </xdr:nvSpPr>
      <xdr:spPr>
        <a:xfrm>
          <a:off x="3009900" y="238125"/>
          <a:ext cx="2495550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fontAlgn="t"/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Zet de getallen in kolom C (prijs) in €</a:t>
          </a:r>
          <a:r>
            <a:rPr lang="nl-B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notatie.</a:t>
          </a:r>
        </a:p>
        <a:p>
          <a:pPr fontAlgn="t"/>
          <a:r>
            <a:rPr lang="nl-B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Bereken de totalen (grijze vakjes).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1</xdr:row>
      <xdr:rowOff>1</xdr:rowOff>
    </xdr:from>
    <xdr:to>
      <xdr:col>9</xdr:col>
      <xdr:colOff>38100</xdr:colOff>
      <xdr:row>6</xdr:row>
      <xdr:rowOff>57151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71E3713-1803-4216-AADE-DC52E3C46B91}"/>
            </a:ext>
          </a:extLst>
        </xdr:cNvPr>
        <xdr:cNvSpPr txBox="1"/>
      </xdr:nvSpPr>
      <xdr:spPr>
        <a:xfrm>
          <a:off x="3752850" y="190501"/>
          <a:ext cx="2495550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fontAlgn="t"/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 gaat naar de supermarkt</a:t>
          </a:r>
        </a:p>
        <a:p>
          <a:pPr fontAlgn="t"/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Bereken de totale prijs per</a:t>
          </a:r>
          <a:r>
            <a:rPr lang="nl-B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artikel</a:t>
          </a:r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nl-B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dus</a:t>
          </a:r>
          <a:br>
            <a:rPr lang="nl-B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l-B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Aantal x Prijs per stuk</a:t>
          </a:r>
          <a:endParaRPr lang="nl-BE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BE" sz="1100"/>
            <a:t>- Bereken hoeveel je</a:t>
          </a:r>
          <a:r>
            <a:rPr lang="nl-BE" sz="1100" baseline="0"/>
            <a:t> aan de kassa moet     betalen (TOTAAL)</a:t>
          </a:r>
          <a:endParaRPr lang="nl-B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</xdr:row>
      <xdr:rowOff>0</xdr:rowOff>
    </xdr:from>
    <xdr:to>
      <xdr:col>9</xdr:col>
      <xdr:colOff>95250</xdr:colOff>
      <xdr:row>6</xdr:row>
      <xdr:rowOff>85725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B112F51A-C7B0-4A1C-8C72-E4EF38361D9D}"/>
            </a:ext>
          </a:extLst>
        </xdr:cNvPr>
        <xdr:cNvSpPr txBox="1"/>
      </xdr:nvSpPr>
      <xdr:spPr>
        <a:xfrm>
          <a:off x="3810000" y="190500"/>
          <a:ext cx="2495550" cy="1133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fontAlgn="t"/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 gaat naar de supermarkt</a:t>
          </a:r>
        </a:p>
        <a:p>
          <a:pPr fontAlgn="t"/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Bereken de totale prijs per</a:t>
          </a:r>
          <a:r>
            <a:rPr lang="nl-B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artikel</a:t>
          </a:r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nl-B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dus</a:t>
          </a:r>
          <a:br>
            <a:rPr lang="nl-B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l-B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Aantal x Prijs per stuk</a:t>
          </a:r>
          <a:endParaRPr lang="nl-BE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BE" sz="1100"/>
            <a:t>- Bereken hoeveel je</a:t>
          </a:r>
          <a:r>
            <a:rPr lang="nl-BE" sz="1100" baseline="0"/>
            <a:t> aan de kassa moet     betalen</a:t>
          </a:r>
          <a:r>
            <a:rPr lang="nl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(TOTAAL)</a:t>
          </a:r>
          <a:endParaRPr lang="nl-BE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133810</xdr:colOff>
      <xdr:row>23</xdr:row>
      <xdr:rowOff>57823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53B140D-489B-5CC9-EC63-C1D6643B1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96110" cy="48203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9</xdr:col>
      <xdr:colOff>57150</xdr:colOff>
      <xdr:row>7</xdr:row>
      <xdr:rowOff>180975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E098851E-ECAE-4BBD-84C0-3B0321F5B626}"/>
            </a:ext>
          </a:extLst>
        </xdr:cNvPr>
        <xdr:cNvSpPr txBox="1"/>
      </xdr:nvSpPr>
      <xdr:spPr>
        <a:xfrm>
          <a:off x="3638550" y="381000"/>
          <a:ext cx="2495550" cy="1133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fontAlgn="t"/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 gaat naar de snoepwinkel</a:t>
          </a:r>
        </a:p>
        <a:p>
          <a:pPr fontAlgn="t"/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Bereken de totale prijs per artikel,</a:t>
          </a:r>
          <a:r>
            <a:rPr lang="nl-B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dus</a:t>
          </a:r>
          <a:br>
            <a:rPr lang="nl-B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l-B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Aantal x Prijs per stuk</a:t>
          </a:r>
          <a:endParaRPr lang="nl-BE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BE" sz="1100"/>
            <a:t>- Bereken hoeveel je</a:t>
          </a:r>
          <a:r>
            <a:rPr lang="nl-BE" sz="1100" baseline="0"/>
            <a:t> aan de kassa moet     betalen</a:t>
          </a:r>
          <a:r>
            <a:rPr lang="nl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(TOTAAL)</a:t>
          </a:r>
          <a:endParaRPr lang="nl-B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57150</xdr:colOff>
      <xdr:row>6</xdr:row>
      <xdr:rowOff>180975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2F37B589-4CBE-4422-964C-D77A4686FF9F}"/>
            </a:ext>
          </a:extLst>
        </xdr:cNvPr>
        <xdr:cNvSpPr txBox="1"/>
      </xdr:nvSpPr>
      <xdr:spPr>
        <a:xfrm>
          <a:off x="3638550" y="190500"/>
          <a:ext cx="2495550" cy="1133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fontAlgn="t"/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 gaat naar de snoepwinkel</a:t>
          </a:r>
        </a:p>
        <a:p>
          <a:pPr fontAlgn="t"/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Bereken de totale prijs per artikel,</a:t>
          </a:r>
          <a:r>
            <a:rPr lang="nl-B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dus</a:t>
          </a:r>
          <a:br>
            <a:rPr lang="nl-B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l-B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Aantal x Prijs per stuk</a:t>
          </a:r>
          <a:endParaRPr lang="nl-BE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BE" sz="1100"/>
            <a:t>- Bereken hoeveel je</a:t>
          </a:r>
          <a:r>
            <a:rPr lang="nl-BE" sz="1100" baseline="0"/>
            <a:t> aan de kassa moet     betalen</a:t>
          </a:r>
          <a:r>
            <a:rPr lang="nl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(TOTAAL)</a:t>
          </a:r>
          <a:endParaRPr lang="nl-BE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76633</xdr:colOff>
      <xdr:row>23</xdr:row>
      <xdr:rowOff>76822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E1968F4-3E42-3905-27A2-3A5EA98D8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05583" cy="44583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0</xdr:row>
      <xdr:rowOff>57149</xdr:rowOff>
    </xdr:from>
    <xdr:to>
      <xdr:col>9</xdr:col>
      <xdr:colOff>95250</xdr:colOff>
      <xdr:row>9</xdr:row>
      <xdr:rowOff>85724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8101190B-8B22-4551-BE4D-2154A03C3AA4}"/>
            </a:ext>
          </a:extLst>
        </xdr:cNvPr>
        <xdr:cNvSpPr txBox="1"/>
      </xdr:nvSpPr>
      <xdr:spPr>
        <a:xfrm>
          <a:off x="3086100" y="57149"/>
          <a:ext cx="2495550" cy="174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fontAlgn="t"/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Gebruik de vulgreep om de reeksen verder aan te vullen.</a:t>
          </a:r>
        </a:p>
        <a:p>
          <a:pPr fontAlgn="t"/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 tot zo</a:t>
          </a:r>
        </a:p>
        <a:p>
          <a:pPr fontAlgn="t"/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Januari tot December</a:t>
          </a:r>
        </a:p>
        <a:p>
          <a:pPr fontAlgn="t"/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nl-B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Lesuur 1 tot 8</a:t>
          </a:r>
        </a:p>
        <a:p>
          <a:pPr fontAlgn="t"/>
          <a:r>
            <a:rPr lang="nl-B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alle oneven getallen 1, 3, 5, ...39</a:t>
          </a:r>
          <a:endParaRPr lang="nl-BE">
            <a:effectLst/>
          </a:endParaRPr>
        </a:p>
        <a:p>
          <a:pPr fontAlgn="t"/>
          <a:endParaRPr lang="nl-B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t"/>
          <a:r>
            <a:rPr lang="nl-B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Maak elke kolom voldoende breed zodat alles leesbaar is!</a:t>
          </a:r>
          <a:endParaRPr lang="nl-BE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l-BE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0</xdr:row>
      <xdr:rowOff>57150</xdr:rowOff>
    </xdr:from>
    <xdr:to>
      <xdr:col>9</xdr:col>
      <xdr:colOff>95250</xdr:colOff>
      <xdr:row>9</xdr:row>
      <xdr:rowOff>114300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8A62245F-C6F2-4E91-A24A-17C24696D5A7}"/>
            </a:ext>
          </a:extLst>
        </xdr:cNvPr>
        <xdr:cNvSpPr txBox="1"/>
      </xdr:nvSpPr>
      <xdr:spPr>
        <a:xfrm>
          <a:off x="2838450" y="57150"/>
          <a:ext cx="2495550" cy="1771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fontAlgn="t"/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Gebruik de vulgreep om de reeksen verder aan te vullen.</a:t>
          </a:r>
        </a:p>
        <a:p>
          <a:pPr fontAlgn="t"/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 tot zo</a:t>
          </a:r>
        </a:p>
        <a:p>
          <a:pPr fontAlgn="t"/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Januari tot December</a:t>
          </a:r>
        </a:p>
        <a:p>
          <a:pPr fontAlgn="t"/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nl-B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Lesuur 1 tot 8</a:t>
          </a:r>
        </a:p>
        <a:p>
          <a:pPr fontAlgn="t"/>
          <a:r>
            <a:rPr lang="nl-B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alle oneven getallen 1, 3, 5, ...39</a:t>
          </a:r>
        </a:p>
        <a:p>
          <a:pPr fontAlgn="t"/>
          <a:endParaRPr lang="nl-B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t"/>
          <a:r>
            <a:rPr lang="nl-B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Maak elke kolom voldoende breed zodat alles leesbaar is!</a:t>
          </a:r>
          <a:endParaRPr lang="nl-BE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l-BE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209885</xdr:colOff>
      <xdr:row>21</xdr:row>
      <xdr:rowOff>181559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BD8D27E-40CB-808A-84AC-92FEC1DE2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00635" cy="41820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0</xdr:row>
      <xdr:rowOff>133350</xdr:rowOff>
    </xdr:from>
    <xdr:to>
      <xdr:col>7</xdr:col>
      <xdr:colOff>447675</xdr:colOff>
      <xdr:row>9</xdr:row>
      <xdr:rowOff>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44116648-9D58-14CA-A462-7F31FD805F02}"/>
            </a:ext>
          </a:extLst>
        </xdr:cNvPr>
        <xdr:cNvSpPr txBox="1"/>
      </xdr:nvSpPr>
      <xdr:spPr>
        <a:xfrm>
          <a:off x="3009900" y="133350"/>
          <a:ext cx="2495550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fontAlgn="t"/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Sorteren achtereenvolgens</a:t>
          </a:r>
          <a:r>
            <a:rPr lang="nl-B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op:</a:t>
          </a:r>
        </a:p>
        <a:p>
          <a:pPr fontAlgn="t"/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score (hoog → laag)</a:t>
          </a:r>
        </a:p>
        <a:p>
          <a:pPr fontAlgn="t"/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voornnaam alfabetisch</a:t>
          </a:r>
        </a:p>
        <a:p>
          <a:pPr fontAlgn="t"/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Filteren op: </a:t>
          </a:r>
        </a:p>
        <a:p>
          <a:pPr fontAlgn="t"/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nl-B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Toon alleen</a:t>
          </a:r>
          <a:r>
            <a:rPr lang="nl-B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klas </a:t>
          </a:r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2A</a:t>
          </a:r>
        </a:p>
        <a:p>
          <a:pPr marL="0" marR="0" lvl="0" indent="0" defTabSz="914400" eaLnBrk="1" fontAlgn="t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Zet de filter terug uit.</a:t>
          </a:r>
          <a:endParaRPr lang="nl-BE">
            <a:effectLst/>
          </a:endParaRPr>
        </a:p>
        <a:p>
          <a:pPr fontAlgn="t"/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nl-B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Toon alleen scores onder de 60</a:t>
          </a:r>
        </a:p>
        <a:p>
          <a:pPr marL="0" marR="0" lvl="0" indent="0" defTabSz="914400" eaLnBrk="1" fontAlgn="t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B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Zet de filter terug uit.</a:t>
          </a:r>
          <a:endParaRPr lang="nl-BE">
            <a:effectLst/>
          </a:endParaRPr>
        </a:p>
        <a:p>
          <a:pPr fontAlgn="t"/>
          <a:endParaRPr lang="nl-BE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l-B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719B9-B31D-47E5-B485-66883DC04F9F}">
  <dimension ref="A1:D7"/>
  <sheetViews>
    <sheetView tabSelected="1" workbookViewId="0">
      <selection activeCell="D2" sqref="D2"/>
    </sheetView>
  </sheetViews>
  <sheetFormatPr defaultRowHeight="15" x14ac:dyDescent="0.25"/>
  <sheetData>
    <row r="1" spans="1:4" x14ac:dyDescent="0.25">
      <c r="A1" t="s">
        <v>4</v>
      </c>
      <c r="B1" t="s">
        <v>1</v>
      </c>
      <c r="C1" t="s">
        <v>5</v>
      </c>
      <c r="D1" t="s">
        <v>77</v>
      </c>
    </row>
    <row r="2" spans="1:4" x14ac:dyDescent="0.25">
      <c r="A2" t="s">
        <v>79</v>
      </c>
      <c r="B2">
        <v>4</v>
      </c>
      <c r="C2">
        <v>1.5</v>
      </c>
      <c r="D2" s="3"/>
    </row>
    <row r="3" spans="1:4" x14ac:dyDescent="0.25">
      <c r="A3" t="s">
        <v>78</v>
      </c>
      <c r="B3">
        <v>5</v>
      </c>
      <c r="C3">
        <v>2</v>
      </c>
      <c r="D3" s="3"/>
    </row>
    <row r="4" spans="1:4" x14ac:dyDescent="0.25">
      <c r="A4" t="s">
        <v>80</v>
      </c>
      <c r="B4">
        <v>1</v>
      </c>
      <c r="C4">
        <v>0.8</v>
      </c>
      <c r="D4" s="3"/>
    </row>
    <row r="5" spans="1:4" x14ac:dyDescent="0.25">
      <c r="A5" t="s">
        <v>81</v>
      </c>
      <c r="B5">
        <v>8</v>
      </c>
      <c r="C5">
        <v>1.2</v>
      </c>
      <c r="D5" s="3"/>
    </row>
    <row r="7" spans="1:4" x14ac:dyDescent="0.25">
      <c r="C7" t="s">
        <v>77</v>
      </c>
      <c r="D7" s="3"/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2D75E-492F-4B79-A9CD-1F7B51F9C813}">
  <dimension ref="A1:D7"/>
  <sheetViews>
    <sheetView workbookViewId="0">
      <selection activeCell="G9" sqref="G9"/>
    </sheetView>
  </sheetViews>
  <sheetFormatPr defaultRowHeight="15" x14ac:dyDescent="0.25"/>
  <sheetData>
    <row r="1" spans="1:4" x14ac:dyDescent="0.25">
      <c r="A1" t="s">
        <v>4</v>
      </c>
      <c r="B1" t="s">
        <v>1</v>
      </c>
      <c r="C1" t="s">
        <v>5</v>
      </c>
      <c r="D1" t="s">
        <v>77</v>
      </c>
    </row>
    <row r="2" spans="1:4" x14ac:dyDescent="0.25">
      <c r="A2" t="s">
        <v>79</v>
      </c>
      <c r="B2">
        <v>4</v>
      </c>
      <c r="C2">
        <v>1.5</v>
      </c>
      <c r="D2" s="3">
        <f>B2*C2</f>
        <v>6</v>
      </c>
    </row>
    <row r="3" spans="1:4" x14ac:dyDescent="0.25">
      <c r="A3" t="s">
        <v>78</v>
      </c>
      <c r="B3">
        <v>5</v>
      </c>
      <c r="C3">
        <v>2</v>
      </c>
      <c r="D3" s="3">
        <f>B3*C3</f>
        <v>10</v>
      </c>
    </row>
    <row r="4" spans="1:4" x14ac:dyDescent="0.25">
      <c r="A4" t="s">
        <v>80</v>
      </c>
      <c r="B4">
        <v>1</v>
      </c>
      <c r="C4">
        <v>0.8</v>
      </c>
      <c r="D4" s="3">
        <f t="shared" ref="D4:D5" si="0">B4*C4</f>
        <v>0.8</v>
      </c>
    </row>
    <row r="5" spans="1:4" x14ac:dyDescent="0.25">
      <c r="A5" t="s">
        <v>81</v>
      </c>
      <c r="B5">
        <v>8</v>
      </c>
      <c r="C5">
        <v>1.2</v>
      </c>
      <c r="D5" s="3">
        <f t="shared" si="0"/>
        <v>9.6</v>
      </c>
    </row>
    <row r="7" spans="1:4" x14ac:dyDescent="0.25">
      <c r="C7" t="s">
        <v>77</v>
      </c>
      <c r="D7" s="3">
        <f>D2+D3+D4+D5</f>
        <v>26.4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19B77-544D-45C0-B287-0DED9974B2F6}">
  <dimension ref="A1:D23"/>
  <sheetViews>
    <sheetView workbookViewId="0">
      <selection activeCell="C34" sqref="C34"/>
    </sheetView>
  </sheetViews>
  <sheetFormatPr defaultRowHeight="15" x14ac:dyDescent="0.25"/>
  <cols>
    <col min="1" max="1" width="15" bestFit="1" customWidth="1"/>
    <col min="3" max="3" width="12.42578125" bestFit="1" customWidth="1"/>
    <col min="4" max="4" width="10.8554687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6.5" x14ac:dyDescent="0.25">
      <c r="A2" s="2" t="s">
        <v>26</v>
      </c>
      <c r="B2">
        <v>11</v>
      </c>
      <c r="C2">
        <v>2.4</v>
      </c>
      <c r="D2" s="3"/>
    </row>
    <row r="3" spans="1:4" ht="16.5" x14ac:dyDescent="0.25">
      <c r="A3" s="2" t="s">
        <v>27</v>
      </c>
      <c r="B3">
        <v>12</v>
      </c>
      <c r="C3">
        <v>2.5499999999999998</v>
      </c>
      <c r="D3" s="3"/>
    </row>
    <row r="4" spans="1:4" ht="16.5" x14ac:dyDescent="0.25">
      <c r="A4" s="2" t="s">
        <v>28</v>
      </c>
      <c r="B4">
        <v>13</v>
      </c>
      <c r="C4">
        <v>2.7</v>
      </c>
      <c r="D4" s="3"/>
    </row>
    <row r="5" spans="1:4" ht="16.5" x14ac:dyDescent="0.25">
      <c r="A5" s="2" t="s">
        <v>19</v>
      </c>
      <c r="B5">
        <v>4</v>
      </c>
      <c r="C5">
        <v>1.35</v>
      </c>
      <c r="D5" s="3"/>
    </row>
    <row r="6" spans="1:4" ht="16.5" x14ac:dyDescent="0.25">
      <c r="A6" s="2" t="s">
        <v>17</v>
      </c>
      <c r="B6">
        <v>2</v>
      </c>
      <c r="C6">
        <v>1.05</v>
      </c>
      <c r="D6" s="3"/>
    </row>
    <row r="7" spans="1:4" ht="16.5" x14ac:dyDescent="0.25">
      <c r="A7" s="2" t="s">
        <v>33</v>
      </c>
      <c r="B7">
        <v>18</v>
      </c>
      <c r="C7">
        <v>3.45</v>
      </c>
      <c r="D7" s="3"/>
    </row>
    <row r="8" spans="1:4" ht="16.5" x14ac:dyDescent="0.25">
      <c r="A8" s="2" t="s">
        <v>31</v>
      </c>
      <c r="B8">
        <v>16</v>
      </c>
      <c r="C8">
        <v>3.15</v>
      </c>
      <c r="D8" s="3"/>
    </row>
    <row r="9" spans="1:4" ht="16.5" x14ac:dyDescent="0.25">
      <c r="A9" s="2" t="s">
        <v>22</v>
      </c>
      <c r="B9">
        <v>7</v>
      </c>
      <c r="C9">
        <v>1.8</v>
      </c>
      <c r="D9" s="3"/>
    </row>
    <row r="10" spans="1:4" ht="16.5" x14ac:dyDescent="0.25">
      <c r="A10" s="2" t="s">
        <v>34</v>
      </c>
      <c r="B10">
        <v>19</v>
      </c>
      <c r="C10">
        <v>3.6</v>
      </c>
      <c r="D10" s="3"/>
    </row>
    <row r="11" spans="1:4" ht="16.5" x14ac:dyDescent="0.25">
      <c r="A11" s="2" t="s">
        <v>30</v>
      </c>
      <c r="B11">
        <v>15</v>
      </c>
      <c r="C11">
        <v>3</v>
      </c>
      <c r="D11" s="3"/>
    </row>
    <row r="12" spans="1:4" ht="16.5" x14ac:dyDescent="0.25">
      <c r="A12" s="2" t="s">
        <v>20</v>
      </c>
      <c r="B12">
        <v>5</v>
      </c>
      <c r="C12">
        <v>1.5</v>
      </c>
      <c r="D12" s="3"/>
    </row>
    <row r="13" spans="1:4" ht="16.5" x14ac:dyDescent="0.25">
      <c r="A13" s="2" t="s">
        <v>29</v>
      </c>
      <c r="B13">
        <v>14</v>
      </c>
      <c r="C13">
        <v>2.85</v>
      </c>
      <c r="D13" s="3"/>
    </row>
    <row r="14" spans="1:4" ht="16.5" x14ac:dyDescent="0.25">
      <c r="A14" s="2" t="s">
        <v>18</v>
      </c>
      <c r="B14">
        <v>3</v>
      </c>
      <c r="C14">
        <v>1.2</v>
      </c>
      <c r="D14" s="3"/>
    </row>
    <row r="15" spans="1:4" ht="16.5" x14ac:dyDescent="0.25">
      <c r="A15" s="2" t="s">
        <v>32</v>
      </c>
      <c r="B15">
        <v>17</v>
      </c>
      <c r="C15">
        <v>3.3</v>
      </c>
      <c r="D15" s="3"/>
    </row>
    <row r="16" spans="1:4" ht="16.5" x14ac:dyDescent="0.25">
      <c r="A16" s="2" t="s">
        <v>23</v>
      </c>
      <c r="B16">
        <v>8</v>
      </c>
      <c r="C16">
        <v>1.95</v>
      </c>
      <c r="D16" s="3"/>
    </row>
    <row r="17" spans="1:4" ht="16.5" x14ac:dyDescent="0.25">
      <c r="A17" s="2" t="s">
        <v>24</v>
      </c>
      <c r="B17">
        <v>9</v>
      </c>
      <c r="C17">
        <v>2.1</v>
      </c>
      <c r="D17" s="3"/>
    </row>
    <row r="18" spans="1:4" ht="16.5" x14ac:dyDescent="0.25">
      <c r="A18" s="2" t="s">
        <v>36</v>
      </c>
      <c r="B18">
        <v>21</v>
      </c>
      <c r="C18">
        <v>3.9</v>
      </c>
      <c r="D18" s="3"/>
    </row>
    <row r="19" spans="1:4" ht="16.5" x14ac:dyDescent="0.25">
      <c r="A19" s="2" t="s">
        <v>25</v>
      </c>
      <c r="B19">
        <v>10</v>
      </c>
      <c r="C19">
        <v>2.25</v>
      </c>
      <c r="D19" s="3"/>
    </row>
    <row r="20" spans="1:4" ht="16.5" x14ac:dyDescent="0.25">
      <c r="A20" s="2" t="s">
        <v>35</v>
      </c>
      <c r="B20">
        <v>20</v>
      </c>
      <c r="C20">
        <v>3.75</v>
      </c>
      <c r="D20" s="3"/>
    </row>
    <row r="21" spans="1:4" ht="16.5" x14ac:dyDescent="0.25">
      <c r="A21" s="2" t="s">
        <v>21</v>
      </c>
      <c r="B21">
        <v>6</v>
      </c>
      <c r="C21">
        <v>1.65</v>
      </c>
      <c r="D21" s="3"/>
    </row>
    <row r="23" spans="1:4" x14ac:dyDescent="0.25">
      <c r="C23" t="s">
        <v>7</v>
      </c>
      <c r="D23" s="3"/>
    </row>
  </sheetData>
  <sortState xmlns:xlrd2="http://schemas.microsoft.com/office/spreadsheetml/2017/richdata2" ref="A2:D21">
    <sortCondition ref="A2:A21"/>
  </sortState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C30BB-B37D-416D-B194-CA1D8455C0BC}">
  <dimension ref="A1:D21"/>
  <sheetViews>
    <sheetView workbookViewId="0">
      <selection activeCell="F16" sqref="F16"/>
    </sheetView>
  </sheetViews>
  <sheetFormatPr defaultRowHeight="15" x14ac:dyDescent="0.25"/>
  <cols>
    <col min="1" max="1" width="15" bestFit="1" customWidth="1"/>
    <col min="3" max="3" width="12.42578125" bestFit="1" customWidth="1"/>
    <col min="4" max="4" width="10.85546875" bestFit="1" customWidth="1"/>
  </cols>
  <sheetData>
    <row r="1" spans="1:4" x14ac:dyDescent="0.25">
      <c r="A1" s="1"/>
      <c r="B1" s="1"/>
      <c r="C1" s="1"/>
      <c r="D1" s="1"/>
    </row>
    <row r="2" spans="1:4" ht="16.5" x14ac:dyDescent="0.25">
      <c r="A2" s="2"/>
    </row>
    <row r="3" spans="1:4" ht="16.5" x14ac:dyDescent="0.25">
      <c r="A3" s="2"/>
    </row>
    <row r="4" spans="1:4" ht="16.5" x14ac:dyDescent="0.25">
      <c r="A4" s="2"/>
    </row>
    <row r="5" spans="1:4" ht="16.5" x14ac:dyDescent="0.25">
      <c r="A5" s="2"/>
    </row>
    <row r="6" spans="1:4" ht="16.5" x14ac:dyDescent="0.25">
      <c r="A6" s="2"/>
    </row>
    <row r="7" spans="1:4" ht="16.5" x14ac:dyDescent="0.25">
      <c r="A7" s="2"/>
    </row>
    <row r="8" spans="1:4" ht="16.5" x14ac:dyDescent="0.25">
      <c r="A8" s="2"/>
    </row>
    <row r="9" spans="1:4" ht="16.5" x14ac:dyDescent="0.25">
      <c r="A9" s="2"/>
    </row>
    <row r="10" spans="1:4" ht="16.5" x14ac:dyDescent="0.25">
      <c r="A10" s="2"/>
    </row>
    <row r="11" spans="1:4" ht="16.5" x14ac:dyDescent="0.25">
      <c r="A11" s="2"/>
    </row>
    <row r="12" spans="1:4" ht="16.5" x14ac:dyDescent="0.25">
      <c r="A12" s="2"/>
    </row>
    <row r="13" spans="1:4" ht="16.5" x14ac:dyDescent="0.25">
      <c r="A13" s="2"/>
    </row>
    <row r="14" spans="1:4" ht="16.5" x14ac:dyDescent="0.25">
      <c r="A14" s="2"/>
    </row>
    <row r="15" spans="1:4" ht="16.5" x14ac:dyDescent="0.25">
      <c r="A15" s="2"/>
    </row>
    <row r="16" spans="1:4" ht="16.5" x14ac:dyDescent="0.25">
      <c r="A16" s="2"/>
    </row>
    <row r="17" spans="1:1" ht="16.5" x14ac:dyDescent="0.25">
      <c r="A17" s="2"/>
    </row>
    <row r="18" spans="1:1" ht="16.5" x14ac:dyDescent="0.25">
      <c r="A18" s="2"/>
    </row>
    <row r="19" spans="1:1" ht="16.5" x14ac:dyDescent="0.25">
      <c r="A19" s="2"/>
    </row>
    <row r="20" spans="1:1" ht="16.5" x14ac:dyDescent="0.25">
      <c r="A20" s="2"/>
    </row>
    <row r="21" spans="1:1" ht="16.5" x14ac:dyDescent="0.25">
      <c r="A21" s="2"/>
    </row>
  </sheetData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3"/>
  <sheetViews>
    <sheetView workbookViewId="0">
      <selection activeCell="F3" sqref="F3"/>
    </sheetView>
  </sheetViews>
  <sheetFormatPr defaultRowHeight="15" x14ac:dyDescent="0.25"/>
  <cols>
    <col min="1" max="1" width="18" bestFit="1" customWidth="1"/>
  </cols>
  <sheetData>
    <row r="1" spans="1:4" x14ac:dyDescent="0.25">
      <c r="A1" s="1" t="s">
        <v>4</v>
      </c>
      <c r="B1" s="1" t="s">
        <v>1</v>
      </c>
      <c r="C1" s="1" t="s">
        <v>5</v>
      </c>
      <c r="D1" s="1" t="s">
        <v>6</v>
      </c>
    </row>
    <row r="2" spans="1:4" x14ac:dyDescent="0.25">
      <c r="A2" t="s">
        <v>37</v>
      </c>
      <c r="B2">
        <v>3</v>
      </c>
      <c r="C2">
        <v>1.4</v>
      </c>
      <c r="D2" s="3"/>
    </row>
    <row r="3" spans="1:4" x14ac:dyDescent="0.25">
      <c r="A3" t="s">
        <v>38</v>
      </c>
      <c r="B3">
        <v>4</v>
      </c>
      <c r="C3">
        <v>1.5</v>
      </c>
      <c r="D3" s="3"/>
    </row>
    <row r="4" spans="1:4" x14ac:dyDescent="0.25">
      <c r="A4" t="s">
        <v>39</v>
      </c>
      <c r="B4">
        <v>5</v>
      </c>
      <c r="C4">
        <v>1.6</v>
      </c>
      <c r="D4" s="3"/>
    </row>
    <row r="5" spans="1:4" x14ac:dyDescent="0.25">
      <c r="A5" t="s">
        <v>40</v>
      </c>
      <c r="B5">
        <v>6</v>
      </c>
      <c r="C5">
        <v>1.7</v>
      </c>
      <c r="D5" s="3"/>
    </row>
    <row r="6" spans="1:4" x14ac:dyDescent="0.25">
      <c r="A6" t="s">
        <v>41</v>
      </c>
      <c r="B6">
        <v>1</v>
      </c>
      <c r="C6">
        <v>1.8</v>
      </c>
      <c r="D6" s="3"/>
    </row>
    <row r="7" spans="1:4" x14ac:dyDescent="0.25">
      <c r="A7" t="s">
        <v>42</v>
      </c>
      <c r="B7">
        <v>2</v>
      </c>
      <c r="C7">
        <v>1.9</v>
      </c>
      <c r="D7" s="3"/>
    </row>
    <row r="8" spans="1:4" x14ac:dyDescent="0.25">
      <c r="A8" t="s">
        <v>43</v>
      </c>
      <c r="B8">
        <v>3</v>
      </c>
      <c r="C8">
        <v>2</v>
      </c>
      <c r="D8" s="3"/>
    </row>
    <row r="9" spans="1:4" x14ac:dyDescent="0.25">
      <c r="A9" t="s">
        <v>44</v>
      </c>
      <c r="B9">
        <v>4</v>
      </c>
      <c r="C9">
        <v>2.1</v>
      </c>
      <c r="D9" s="3"/>
    </row>
    <row r="10" spans="1:4" x14ac:dyDescent="0.25">
      <c r="A10" t="s">
        <v>45</v>
      </c>
      <c r="B10">
        <v>5</v>
      </c>
      <c r="C10">
        <v>2.2000000000000002</v>
      </c>
      <c r="D10" s="3"/>
    </row>
    <row r="11" spans="1:4" x14ac:dyDescent="0.25">
      <c r="A11" t="s">
        <v>46</v>
      </c>
      <c r="B11">
        <v>6</v>
      </c>
      <c r="C11">
        <v>2.2999999999999998</v>
      </c>
      <c r="D11" s="3"/>
    </row>
    <row r="12" spans="1:4" x14ac:dyDescent="0.25">
      <c r="A12" t="s">
        <v>47</v>
      </c>
      <c r="B12">
        <v>1</v>
      </c>
      <c r="C12">
        <v>2.4</v>
      </c>
      <c r="D12" s="3"/>
    </row>
    <row r="13" spans="1:4" x14ac:dyDescent="0.25">
      <c r="A13" t="s">
        <v>48</v>
      </c>
      <c r="B13">
        <v>2</v>
      </c>
      <c r="C13">
        <v>2.5</v>
      </c>
      <c r="D13" s="3"/>
    </row>
    <row r="14" spans="1:4" x14ac:dyDescent="0.25">
      <c r="A14" t="s">
        <v>49</v>
      </c>
      <c r="B14">
        <v>3</v>
      </c>
      <c r="C14">
        <v>2.6</v>
      </c>
      <c r="D14" s="3"/>
    </row>
    <row r="15" spans="1:4" x14ac:dyDescent="0.25">
      <c r="A15" t="s">
        <v>50</v>
      </c>
      <c r="B15">
        <v>4</v>
      </c>
      <c r="C15">
        <v>2.7</v>
      </c>
      <c r="D15" s="3"/>
    </row>
    <row r="16" spans="1:4" x14ac:dyDescent="0.25">
      <c r="A16" t="s">
        <v>51</v>
      </c>
      <c r="B16">
        <v>5</v>
      </c>
      <c r="C16">
        <v>2.8</v>
      </c>
      <c r="D16" s="3"/>
    </row>
    <row r="17" spans="1:4" x14ac:dyDescent="0.25">
      <c r="A17" t="s">
        <v>52</v>
      </c>
      <c r="B17">
        <v>6</v>
      </c>
      <c r="C17">
        <v>2.9</v>
      </c>
      <c r="D17" s="3"/>
    </row>
    <row r="18" spans="1:4" x14ac:dyDescent="0.25">
      <c r="A18" t="s">
        <v>53</v>
      </c>
      <c r="B18">
        <v>1</v>
      </c>
      <c r="C18">
        <v>3</v>
      </c>
      <c r="D18" s="3"/>
    </row>
    <row r="19" spans="1:4" x14ac:dyDescent="0.25">
      <c r="A19" t="s">
        <v>54</v>
      </c>
      <c r="B19">
        <v>2</v>
      </c>
      <c r="C19">
        <v>3.1</v>
      </c>
      <c r="D19" s="3"/>
    </row>
    <row r="20" spans="1:4" x14ac:dyDescent="0.25">
      <c r="A20" t="s">
        <v>55</v>
      </c>
      <c r="B20">
        <v>3</v>
      </c>
      <c r="C20">
        <v>3.2</v>
      </c>
      <c r="D20" s="3"/>
    </row>
    <row r="21" spans="1:4" x14ac:dyDescent="0.25">
      <c r="A21" t="s">
        <v>56</v>
      </c>
      <c r="B21">
        <v>4</v>
      </c>
      <c r="C21">
        <v>3.3</v>
      </c>
      <c r="D21" s="3"/>
    </row>
    <row r="23" spans="1:4" x14ac:dyDescent="0.25">
      <c r="C23" t="s">
        <v>7</v>
      </c>
      <c r="D23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6C17-53C0-45D7-932D-1048966C4744}">
  <dimension ref="A1:D1"/>
  <sheetViews>
    <sheetView workbookViewId="0">
      <selection activeCell="F19" sqref="F19"/>
    </sheetView>
  </sheetViews>
  <sheetFormatPr defaultRowHeight="15" x14ac:dyDescent="0.25"/>
  <cols>
    <col min="1" max="1" width="18" bestFit="1" customWidth="1"/>
  </cols>
  <sheetData>
    <row r="1" spans="1:4" x14ac:dyDescent="0.25">
      <c r="A1" s="1"/>
      <c r="B1" s="1"/>
      <c r="C1" s="1"/>
      <c r="D1" s="1"/>
    </row>
  </sheetData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H16" sqref="H16"/>
    </sheetView>
  </sheetViews>
  <sheetFormatPr defaultRowHeight="15" x14ac:dyDescent="0.25"/>
  <sheetData>
    <row r="1" spans="1:4" x14ac:dyDescent="0.25">
      <c r="A1" t="s">
        <v>14</v>
      </c>
      <c r="B1" t="s">
        <v>15</v>
      </c>
      <c r="C1" t="s">
        <v>16</v>
      </c>
      <c r="D1">
        <v>1</v>
      </c>
    </row>
    <row r="3" spans="1:4" x14ac:dyDescent="0.25">
      <c r="A3" s="1"/>
    </row>
  </sheetData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9B9B0-CA41-4E09-864D-E8DFB5A8E227}">
  <dimension ref="A1"/>
  <sheetViews>
    <sheetView workbookViewId="0">
      <selection activeCell="F15" sqref="F15"/>
    </sheetView>
  </sheetViews>
  <sheetFormatPr defaultRowHeight="15" x14ac:dyDescent="0.25"/>
  <cols>
    <col min="1" max="1" width="10.7109375" bestFit="1" customWidth="1"/>
    <col min="2" max="2" width="10.85546875" bestFit="1" customWidth="1"/>
    <col min="3" max="3" width="8.28515625" bestFit="1" customWidth="1"/>
    <col min="4" max="4" width="3" bestFit="1" customWidth="1"/>
  </cols>
  <sheetData/>
  <phoneticPr fontId="3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>
      <selection activeCell="D24" sqref="D24"/>
    </sheetView>
  </sheetViews>
  <sheetFormatPr defaultRowHeight="15" x14ac:dyDescent="0.25"/>
  <cols>
    <col min="1" max="1" width="21" bestFit="1" customWidth="1"/>
  </cols>
  <sheetData>
    <row r="1" spans="1:3" x14ac:dyDescent="0.25">
      <c r="A1" s="1" t="s">
        <v>8</v>
      </c>
      <c r="B1" s="1" t="s">
        <v>9</v>
      </c>
      <c r="C1" s="1" t="s">
        <v>10</v>
      </c>
    </row>
    <row r="2" spans="1:3" x14ac:dyDescent="0.25">
      <c r="A2" t="s">
        <v>57</v>
      </c>
      <c r="B2" t="s">
        <v>11</v>
      </c>
      <c r="C2">
        <v>46</v>
      </c>
    </row>
    <row r="3" spans="1:3" x14ac:dyDescent="0.25">
      <c r="A3" t="s">
        <v>58</v>
      </c>
      <c r="B3" t="s">
        <v>12</v>
      </c>
      <c r="C3">
        <v>49</v>
      </c>
    </row>
    <row r="4" spans="1:3" x14ac:dyDescent="0.25">
      <c r="A4" t="s">
        <v>59</v>
      </c>
      <c r="B4" t="s">
        <v>13</v>
      </c>
      <c r="C4">
        <v>52</v>
      </c>
    </row>
    <row r="5" spans="1:3" x14ac:dyDescent="0.25">
      <c r="A5" t="s">
        <v>60</v>
      </c>
      <c r="B5" t="s">
        <v>11</v>
      </c>
      <c r="C5">
        <v>55</v>
      </c>
    </row>
    <row r="6" spans="1:3" x14ac:dyDescent="0.25">
      <c r="A6" t="s">
        <v>61</v>
      </c>
      <c r="B6" t="s">
        <v>12</v>
      </c>
      <c r="C6">
        <v>58</v>
      </c>
    </row>
    <row r="7" spans="1:3" x14ac:dyDescent="0.25">
      <c r="A7" t="s">
        <v>62</v>
      </c>
      <c r="B7" t="s">
        <v>13</v>
      </c>
      <c r="C7">
        <v>61</v>
      </c>
    </row>
    <row r="8" spans="1:3" x14ac:dyDescent="0.25">
      <c r="A8" t="s">
        <v>63</v>
      </c>
      <c r="B8" t="s">
        <v>11</v>
      </c>
      <c r="C8">
        <v>64</v>
      </c>
    </row>
    <row r="9" spans="1:3" x14ac:dyDescent="0.25">
      <c r="A9" t="s">
        <v>64</v>
      </c>
      <c r="B9" t="s">
        <v>12</v>
      </c>
      <c r="C9">
        <v>67</v>
      </c>
    </row>
    <row r="10" spans="1:3" x14ac:dyDescent="0.25">
      <c r="A10" t="s">
        <v>65</v>
      </c>
      <c r="B10" t="s">
        <v>13</v>
      </c>
      <c r="C10">
        <v>70</v>
      </c>
    </row>
    <row r="11" spans="1:3" x14ac:dyDescent="0.25">
      <c r="A11" t="s">
        <v>66</v>
      </c>
      <c r="B11" t="s">
        <v>11</v>
      </c>
      <c r="C11">
        <v>73</v>
      </c>
    </row>
    <row r="12" spans="1:3" x14ac:dyDescent="0.25">
      <c r="A12" t="s">
        <v>67</v>
      </c>
      <c r="B12" t="s">
        <v>12</v>
      </c>
      <c r="C12">
        <v>76</v>
      </c>
    </row>
    <row r="13" spans="1:3" x14ac:dyDescent="0.25">
      <c r="A13" t="s">
        <v>68</v>
      </c>
      <c r="B13" t="s">
        <v>13</v>
      </c>
      <c r="C13">
        <v>79</v>
      </c>
    </row>
    <row r="14" spans="1:3" x14ac:dyDescent="0.25">
      <c r="A14" t="s">
        <v>69</v>
      </c>
      <c r="B14" t="s">
        <v>11</v>
      </c>
      <c r="C14">
        <v>82</v>
      </c>
    </row>
    <row r="15" spans="1:3" x14ac:dyDescent="0.25">
      <c r="A15" t="s">
        <v>70</v>
      </c>
      <c r="B15" t="s">
        <v>12</v>
      </c>
      <c r="C15">
        <v>85</v>
      </c>
    </row>
    <row r="16" spans="1:3" x14ac:dyDescent="0.25">
      <c r="A16" t="s">
        <v>71</v>
      </c>
      <c r="B16" t="s">
        <v>13</v>
      </c>
      <c r="C16">
        <v>88</v>
      </c>
    </row>
    <row r="17" spans="1:3" x14ac:dyDescent="0.25">
      <c r="A17" t="s">
        <v>72</v>
      </c>
      <c r="B17" t="s">
        <v>11</v>
      </c>
      <c r="C17">
        <v>91</v>
      </c>
    </row>
    <row r="18" spans="1:3" x14ac:dyDescent="0.25">
      <c r="A18" t="s">
        <v>73</v>
      </c>
      <c r="B18" t="s">
        <v>12</v>
      </c>
      <c r="C18">
        <v>94</v>
      </c>
    </row>
    <row r="19" spans="1:3" x14ac:dyDescent="0.25">
      <c r="A19" t="s">
        <v>74</v>
      </c>
      <c r="B19" t="s">
        <v>13</v>
      </c>
      <c r="C19">
        <v>97</v>
      </c>
    </row>
    <row r="20" spans="1:3" x14ac:dyDescent="0.25">
      <c r="A20" t="s">
        <v>75</v>
      </c>
      <c r="B20" t="s">
        <v>11</v>
      </c>
      <c r="C20">
        <v>100</v>
      </c>
    </row>
    <row r="21" spans="1:3" x14ac:dyDescent="0.25">
      <c r="A21" t="s">
        <v>76</v>
      </c>
      <c r="B21" t="s">
        <v>12</v>
      </c>
      <c r="C21">
        <v>42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Schoolaankoop</vt:lpstr>
      <vt:lpstr>Schoolaankoop OPL</vt:lpstr>
      <vt:lpstr>1 Rekenen</vt:lpstr>
      <vt:lpstr>1 OPL</vt:lpstr>
      <vt:lpstr>2 Rekenen</vt:lpstr>
      <vt:lpstr>2 OPL</vt:lpstr>
      <vt:lpstr>3 Aanvullen</vt:lpstr>
      <vt:lpstr>3 OPL</vt:lpstr>
      <vt:lpstr>4 Filteren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Reinerd Six</cp:lastModifiedBy>
  <cp:revision/>
  <dcterms:created xsi:type="dcterms:W3CDTF">2026-05-04T16:15:00Z</dcterms:created>
  <dcterms:modified xsi:type="dcterms:W3CDTF">2026-05-04T17:03:19Z</dcterms:modified>
  <cp:category/>
  <cp:contentStatus/>
</cp:coreProperties>
</file>